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2" sheetId="2" r:id="rId1"/>
  </sheets>
  <definedNames>
    <definedName name="_xlnm.Print_Area" localSheetId="0">Лист2!$A$1:$G$70</definedName>
  </definedNames>
  <calcPr calcId="145621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l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</calcChain>
</file>

<file path=xl/sharedStrings.xml><?xml version="1.0" encoding="utf-8"?>
<sst xmlns="http://schemas.openxmlformats.org/spreadsheetml/2006/main" count="163" uniqueCount="130">
  <si>
    <t>2х400</t>
  </si>
  <si>
    <t>2х630</t>
  </si>
  <si>
    <t>2х1000</t>
  </si>
  <si>
    <t>№ п/п</t>
  </si>
  <si>
    <t>ТП-1г</t>
  </si>
  <si>
    <t>ТП-498, Пролетарская, 133</t>
  </si>
  <si>
    <t>ТП-2г</t>
  </si>
  <si>
    <t>КТП-418, КНС, п. Ремзавод</t>
  </si>
  <si>
    <t>ТП-3г</t>
  </si>
  <si>
    <t>ТП-3, ул. Мордовская, 35 в/ч 42701</t>
  </si>
  <si>
    <t>ТП-4г</t>
  </si>
  <si>
    <t>ТП-4.ул. Мордовская, 35 в/ч 42701</t>
  </si>
  <si>
    <t>ТП-5г</t>
  </si>
  <si>
    <t>ТП-133, оздоровительный лагерь «Сосновый бор» Старошайговский р -н</t>
  </si>
  <si>
    <t>ТП-6г</t>
  </si>
  <si>
    <t>КТП-410, пер. Крупской. с. Куликовка</t>
  </si>
  <si>
    <t xml:space="preserve">ТП-7г </t>
  </si>
  <si>
    <t>КТП-407, водозабор , п. Озерный</t>
  </si>
  <si>
    <t>ТП-8г</t>
  </si>
  <si>
    <t>КТП-408, водозабор , п. Озерный</t>
  </si>
  <si>
    <t>ТП-9г</t>
  </si>
  <si>
    <t>КТП-409, ул. Тепличная , п. Озерный</t>
  </si>
  <si>
    <t>ТП-10г</t>
  </si>
  <si>
    <t>КТП-622, Новотроицкий водозабор,  Старошайговский р –н, скваж. №1</t>
  </si>
  <si>
    <t>ТП-11г</t>
  </si>
  <si>
    <t>КТП-623, Новотроицкий водозабор,  Старошайговский р –н, скваж № 2</t>
  </si>
  <si>
    <t>ТП-12г</t>
  </si>
  <si>
    <t>ТП-512, ул. Р. Люксембург, водогрязелечебница</t>
  </si>
  <si>
    <t>ТП-13г</t>
  </si>
  <si>
    <t>п. Озерный. ул. Молодежная, Дом животноводов</t>
  </si>
  <si>
    <t>ТП-14г</t>
  </si>
  <si>
    <t>Оздоровительный лагерь «Корчагинец»</t>
  </si>
  <si>
    <t>ТП-15Г</t>
  </si>
  <si>
    <t>ул. Пуркаева, 3</t>
  </si>
  <si>
    <t>ТП-17г</t>
  </si>
  <si>
    <t>КТП-160, с. Куликовка, ул. Прудная</t>
  </si>
  <si>
    <t>ТП-21г</t>
  </si>
  <si>
    <t>КТП, п. Озерный, ул. Садовая</t>
  </si>
  <si>
    <t>ТП-22г</t>
  </si>
  <si>
    <t>КТП, ул. Осипенко</t>
  </si>
  <si>
    <t>ТП-23г</t>
  </si>
  <si>
    <t>ТП-682, ул. С. Лазо</t>
  </si>
  <si>
    <t>Тп-24г</t>
  </si>
  <si>
    <t>ТП-10, ул. Ульянова, 89</t>
  </si>
  <si>
    <t>ТП-25г</t>
  </si>
  <si>
    <t>ТП-9, ул. Попова, 63 к.3</t>
  </si>
  <si>
    <t>ТП-26г</t>
  </si>
  <si>
    <t>ТП-729, ул. Ульянова, 95</t>
  </si>
  <si>
    <t>ТП-27г</t>
  </si>
  <si>
    <t>ТП-714, ул. Ульянова, 95</t>
  </si>
  <si>
    <t>ТП-28г</t>
  </si>
  <si>
    <t>ТП, ул. Щорса, 12</t>
  </si>
  <si>
    <t>ТП-29г</t>
  </si>
  <si>
    <t>ТП-394 школы № 6, ул. Рабочая, напротив ж. д. 29 п. Ремзавод</t>
  </si>
  <si>
    <t>ТП-30г</t>
  </si>
  <si>
    <t>ТП, ул. Фурманова, 21</t>
  </si>
  <si>
    <t>2х1250</t>
  </si>
  <si>
    <t>ТП-31г</t>
  </si>
  <si>
    <t xml:space="preserve">ТП Озерный ул. Совхозная, 32 </t>
  </si>
  <si>
    <t>ТП-32г</t>
  </si>
  <si>
    <t>ТП ул. Гагарина, 102</t>
  </si>
  <si>
    <t>ТП-33г</t>
  </si>
  <si>
    <t>КТП № 1 по Лямбирскому шоссе 19</t>
  </si>
  <si>
    <t>ТП-34г</t>
  </si>
  <si>
    <t>КТП № 2 по Лямбирскому шоссе 21</t>
  </si>
  <si>
    <t>ТП-35г</t>
  </si>
  <si>
    <t>КТП ул. Коваленко, 59</t>
  </si>
  <si>
    <t>ТП-36г</t>
  </si>
  <si>
    <t>КТП Ж/К Онегин, ул. Б. Хмельницкого, 75</t>
  </si>
  <si>
    <t>ТП-37г</t>
  </si>
  <si>
    <t>ТП по ул. Гагарина 98</t>
  </si>
  <si>
    <t>ТП-38г</t>
  </si>
  <si>
    <t>КТП по ул. Титова , ул. Гагарина, Коммунистическая (клуб Строителей напротив)</t>
  </si>
  <si>
    <t>ТП-39г</t>
  </si>
  <si>
    <t>КТП по ул. Ульянова -ул. М. Расковой</t>
  </si>
  <si>
    <t>ТП-40г</t>
  </si>
  <si>
    <t>КТП пр. 50 лет Октября, 17б</t>
  </si>
  <si>
    <t>ТП-42г</t>
  </si>
  <si>
    <t>КТП по ул. Косарева 43</t>
  </si>
  <si>
    <t>ТП-43г</t>
  </si>
  <si>
    <t>ТП-43, п. Кирзавод</t>
  </si>
  <si>
    <t>1000+400</t>
  </si>
  <si>
    <t>ТП-45г</t>
  </si>
  <si>
    <t>КТП ул. Октябрьская, 17в, п. Луховка</t>
  </si>
  <si>
    <t>ТП-46г</t>
  </si>
  <si>
    <t>КТП  Ульянова, 93</t>
  </si>
  <si>
    <t>ТП-47г</t>
  </si>
  <si>
    <t>ТП ул. Победы, 14 МРКБ</t>
  </si>
  <si>
    <t>ТП-48г</t>
  </si>
  <si>
    <t>ТП-49г</t>
  </si>
  <si>
    <t>ТП-50г</t>
  </si>
  <si>
    <t>КТП, Александровское шоссе, 59, Мусоросортировочный</t>
  </si>
  <si>
    <t>ТП-51г</t>
  </si>
  <si>
    <t>КТП-869, ул. Полежаева, 115А</t>
  </si>
  <si>
    <t>ТП-52г</t>
  </si>
  <si>
    <t>КТП ул. М. Расковой в р-не  д. 33</t>
  </si>
  <si>
    <t>ТП-54г</t>
  </si>
  <si>
    <t>ТП-54, ул. Мичурина, 32, р.п. Луховка</t>
  </si>
  <si>
    <t>ТП-55г</t>
  </si>
  <si>
    <t>КТПН 6/0,4 кВ Гагарина, 108</t>
  </si>
  <si>
    <t>ТП-83г</t>
  </si>
  <si>
    <t>ТП-83, п. Кирзавод, Осипенко, 8</t>
  </si>
  <si>
    <t>ТП-99г</t>
  </si>
  <si>
    <t>ТП-99, ул. М. Расковой</t>
  </si>
  <si>
    <t>ТП-323г</t>
  </si>
  <si>
    <t>ТП-323Г ул. Солнечная 27</t>
  </si>
  <si>
    <t>ТП-555г</t>
  </si>
  <si>
    <t>КТП-555, водозабор, 12 м-н Ю-З части  г. Саранска</t>
  </si>
  <si>
    <t>ТП-556г</t>
  </si>
  <si>
    <t>КТП-556, водозабор, 12 м-н Ю-З части  г. Саранска</t>
  </si>
  <si>
    <t>ТП-622г</t>
  </si>
  <si>
    <t>КТП-622, водозабор, пос. Ялга</t>
  </si>
  <si>
    <t>ТП-676г</t>
  </si>
  <si>
    <t>КТП-676, ул. Коммунистическая 66</t>
  </si>
  <si>
    <t>КТП-728, пос. Ялга, ул. Полевая (6 домов)</t>
  </si>
  <si>
    <t>ТП-778г</t>
  </si>
  <si>
    <t>ТП-778г, ул. Коваленко, 49</t>
  </si>
  <si>
    <t>Наименование присоединения</t>
  </si>
  <si>
    <t>Адрес расположения РП, ТП</t>
  </si>
  <si>
    <t>Мощность трансформаторов, кВА</t>
  </si>
  <si>
    <t>Замеренные токи по 0,4, кВ (А)</t>
  </si>
  <si>
    <t>Замеренные токи по 6-10 кВ (А)</t>
  </si>
  <si>
    <t xml:space="preserve">Расчетная мощность, кВт </t>
  </si>
  <si>
    <t>ТП-728г</t>
  </si>
  <si>
    <t>ТП-56г</t>
  </si>
  <si>
    <t>ТП ул. Победы, 14к20 МРКБ</t>
  </si>
  <si>
    <t>ТП-57г</t>
  </si>
  <si>
    <t>ТП-58г</t>
  </si>
  <si>
    <t>ТП ул. Победы, 14к3 МРКБ</t>
  </si>
  <si>
    <t xml:space="preserve">Результаты контрольных замеров электрических параметров режимов работы оборудования объектов электросетевого хозяйства МП г.о. Саранск «Горсвет» по состоянию на 22.06.2022 года с 19-00 до 21-00 часа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</si>
</sst>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4" fillId="0" borderId="0" xfId="0" applyFont="1" applyFill="1"/>
    <xf numFmtId="0" fontId="0" fillId="0" borderId="4" xfId="0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2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4</xdr:row>
      <xdr:rowOff>180975</xdr:rowOff>
    </xdr:from>
    <xdr:ext cx="194454" cy="285232"/>
    <xdr:sp macro="" textlink="">
      <xdr:nvSpPr>
        <xdr:cNvPr id="2" name="TextBox 1"/>
        <xdr:cNvSpPr txBox="1"/>
      </xdr:nvSpPr>
      <xdr:spPr>
        <a:xfrm>
          <a:off x="3600450" y="1343025"/>
          <a:ext cx="194454" cy="2852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5"/>
  <sheetViews>
    <sheetView tabSelected="1" view="pageBreakPreview" topLeftCell="A37" zoomScaleSheetLayoutView="100" workbookViewId="0">
      <selection activeCell="J63" sqref="J63"/>
    </sheetView>
  </sheetViews>
  <sheetFormatPr defaultRowHeight="15" x14ac:dyDescent="0.25"/>
  <cols>
    <col min="1" max="1" width="4.5703125" style="10" customWidth="1"/>
    <col min="2" max="2" width="14.85546875" style="10" customWidth="1"/>
    <col min="3" max="3" width="25.85546875" style="10" customWidth="1"/>
    <col min="4" max="4" width="17" style="10" customWidth="1"/>
    <col min="5" max="5" width="11.85546875" style="10" customWidth="1"/>
    <col min="6" max="6" width="13.28515625" style="10" customWidth="1"/>
    <col min="7" max="7" width="14.7109375" style="10" customWidth="1"/>
    <col min="8" max="8" width="10.140625" style="10" bestFit="1" customWidth="1"/>
    <col min="9" max="16384" width="9.140625" style="10"/>
  </cols>
  <sheetData>
    <row r="2" spans="1:8" s="3" customFormat="1" ht="55.5" customHeight="1" x14ac:dyDescent="0.3">
      <c r="A2" s="14" t="s">
        <v>129</v>
      </c>
      <c r="B2" s="15"/>
      <c r="C2" s="15"/>
      <c r="D2" s="15"/>
      <c r="E2" s="15"/>
      <c r="F2" s="15"/>
      <c r="G2" s="15"/>
    </row>
    <row r="3" spans="1:8" s="4" customFormat="1" ht="15.75" customHeight="1" x14ac:dyDescent="0.25">
      <c r="A3" s="16" t="s">
        <v>3</v>
      </c>
      <c r="B3" s="18" t="s">
        <v>117</v>
      </c>
      <c r="C3" s="18" t="s">
        <v>118</v>
      </c>
      <c r="D3" s="16" t="s">
        <v>119</v>
      </c>
      <c r="E3" s="16" t="s">
        <v>121</v>
      </c>
      <c r="F3" s="16" t="s">
        <v>120</v>
      </c>
      <c r="G3" s="12" t="s">
        <v>122</v>
      </c>
    </row>
    <row r="4" spans="1:8" s="4" customFormat="1" ht="28.5" customHeight="1" x14ac:dyDescent="0.25">
      <c r="A4" s="17"/>
      <c r="B4" s="19"/>
      <c r="C4" s="20"/>
      <c r="D4" s="21"/>
      <c r="E4" s="16"/>
      <c r="F4" s="16"/>
      <c r="G4" s="13"/>
    </row>
    <row r="5" spans="1:8" x14ac:dyDescent="0.25">
      <c r="A5" s="5">
        <v>1</v>
      </c>
      <c r="B5" s="5" t="s">
        <v>4</v>
      </c>
      <c r="C5" s="6" t="s">
        <v>5</v>
      </c>
      <c r="D5" s="7">
        <v>400</v>
      </c>
      <c r="E5" s="7"/>
      <c r="F5" s="7">
        <v>125.99</v>
      </c>
      <c r="G5" s="8">
        <v>77.03</v>
      </c>
      <c r="H5" s="9"/>
    </row>
    <row r="6" spans="1:8" x14ac:dyDescent="0.25">
      <c r="A6" s="1">
        <f t="shared" ref="A6:A63" si="0">A5+1</f>
        <v>2</v>
      </c>
      <c r="B6" s="1" t="s">
        <v>6</v>
      </c>
      <c r="C6" s="2" t="s">
        <v>7</v>
      </c>
      <c r="D6" s="7">
        <v>250</v>
      </c>
      <c r="E6" s="7"/>
      <c r="F6" s="7">
        <v>29.45</v>
      </c>
      <c r="G6" s="8">
        <v>18.010000000000002</v>
      </c>
      <c r="H6" s="9"/>
    </row>
    <row r="7" spans="1:8" ht="25.5" x14ac:dyDescent="0.25">
      <c r="A7" s="1">
        <f t="shared" si="0"/>
        <v>3</v>
      </c>
      <c r="B7" s="1" t="s">
        <v>8</v>
      </c>
      <c r="C7" s="2" t="s">
        <v>9</v>
      </c>
      <c r="D7" s="7">
        <v>630</v>
      </c>
      <c r="E7" s="7">
        <v>220.56</v>
      </c>
      <c r="F7" s="7"/>
      <c r="G7" s="8">
        <v>134.84800000000001</v>
      </c>
      <c r="H7" s="9"/>
    </row>
    <row r="8" spans="1:8" ht="25.5" x14ac:dyDescent="0.25">
      <c r="A8" s="1">
        <f t="shared" si="0"/>
        <v>4</v>
      </c>
      <c r="B8" s="1" t="s">
        <v>10</v>
      </c>
      <c r="C8" s="2" t="s">
        <v>11</v>
      </c>
      <c r="D8" s="7">
        <v>630</v>
      </c>
      <c r="E8" s="7">
        <v>272.35000000000002</v>
      </c>
      <c r="F8" s="7"/>
      <c r="G8" s="8">
        <v>166.50800000000001</v>
      </c>
      <c r="H8" s="9"/>
    </row>
    <row r="9" spans="1:8" ht="38.25" x14ac:dyDescent="0.25">
      <c r="A9" s="1">
        <f t="shared" si="0"/>
        <v>5</v>
      </c>
      <c r="B9" s="1" t="s">
        <v>12</v>
      </c>
      <c r="C9" s="2" t="s">
        <v>13</v>
      </c>
      <c r="D9" s="7">
        <v>160</v>
      </c>
      <c r="E9" s="7"/>
      <c r="F9" s="7">
        <v>22.91</v>
      </c>
      <c r="G9" s="8">
        <v>15.084</v>
      </c>
      <c r="H9" s="9"/>
    </row>
    <row r="10" spans="1:8" ht="25.5" x14ac:dyDescent="0.25">
      <c r="A10" s="1">
        <f t="shared" si="0"/>
        <v>6</v>
      </c>
      <c r="B10" s="1" t="s">
        <v>14</v>
      </c>
      <c r="C10" s="2" t="s">
        <v>15</v>
      </c>
      <c r="D10" s="7">
        <v>400</v>
      </c>
      <c r="E10" s="7"/>
      <c r="F10" s="7">
        <v>115.29</v>
      </c>
      <c r="G10" s="8">
        <v>70.488</v>
      </c>
      <c r="H10" s="9"/>
    </row>
    <row r="11" spans="1:8" ht="25.5" x14ac:dyDescent="0.25">
      <c r="A11" s="1">
        <f t="shared" si="0"/>
        <v>7</v>
      </c>
      <c r="B11" s="1" t="s">
        <v>16</v>
      </c>
      <c r="C11" s="2" t="s">
        <v>17</v>
      </c>
      <c r="D11" s="7">
        <v>250</v>
      </c>
      <c r="E11" s="7"/>
      <c r="F11" s="7">
        <v>63.15</v>
      </c>
      <c r="G11" s="8">
        <v>38.619999999999997</v>
      </c>
      <c r="H11" s="9"/>
    </row>
    <row r="12" spans="1:8" ht="25.5" x14ac:dyDescent="0.25">
      <c r="A12" s="1">
        <f t="shared" si="0"/>
        <v>8</v>
      </c>
      <c r="B12" s="1" t="s">
        <v>18</v>
      </c>
      <c r="C12" s="2" t="s">
        <v>19</v>
      </c>
      <c r="D12" s="7">
        <v>160</v>
      </c>
      <c r="E12" s="7"/>
      <c r="F12" s="7">
        <v>64.12</v>
      </c>
      <c r="G12" s="8">
        <v>39.203000000000003</v>
      </c>
      <c r="H12" s="9"/>
    </row>
    <row r="13" spans="1:8" ht="25.5" customHeight="1" x14ac:dyDescent="0.25">
      <c r="A13" s="1">
        <f t="shared" si="0"/>
        <v>9</v>
      </c>
      <c r="B13" s="1" t="s">
        <v>20</v>
      </c>
      <c r="C13" s="2" t="s">
        <v>21</v>
      </c>
      <c r="D13" s="7" t="s">
        <v>0</v>
      </c>
      <c r="E13" s="7">
        <v>143.47999999999999</v>
      </c>
      <c r="F13" s="7"/>
      <c r="G13" s="8">
        <v>87.715000000000003</v>
      </c>
      <c r="H13" s="9"/>
    </row>
    <row r="14" spans="1:8" ht="38.25" x14ac:dyDescent="0.25">
      <c r="A14" s="1">
        <f t="shared" si="0"/>
        <v>10</v>
      </c>
      <c r="B14" s="1" t="s">
        <v>22</v>
      </c>
      <c r="C14" s="2" t="s">
        <v>23</v>
      </c>
      <c r="D14" s="7">
        <v>250</v>
      </c>
      <c r="E14" s="7"/>
      <c r="F14" s="7">
        <v>62.17</v>
      </c>
      <c r="G14" s="8">
        <v>38.015000000000001</v>
      </c>
      <c r="H14" s="9"/>
    </row>
    <row r="15" spans="1:8" ht="38.25" x14ac:dyDescent="0.25">
      <c r="A15" s="1">
        <f t="shared" si="0"/>
        <v>11</v>
      </c>
      <c r="B15" s="1" t="s">
        <v>24</v>
      </c>
      <c r="C15" s="2" t="s">
        <v>25</v>
      </c>
      <c r="D15" s="7">
        <v>250</v>
      </c>
      <c r="E15" s="7"/>
      <c r="F15" s="7">
        <v>64.459999999999994</v>
      </c>
      <c r="G15" s="8">
        <v>39.411999999999999</v>
      </c>
      <c r="H15" s="9"/>
    </row>
    <row r="16" spans="1:8" ht="25.5" x14ac:dyDescent="0.25">
      <c r="A16" s="1">
        <f t="shared" si="0"/>
        <v>12</v>
      </c>
      <c r="B16" s="1" t="s">
        <v>26</v>
      </c>
      <c r="C16" s="2" t="s">
        <v>27</v>
      </c>
      <c r="D16" s="7" t="s">
        <v>1</v>
      </c>
      <c r="E16" s="7">
        <v>357.87</v>
      </c>
      <c r="F16" s="7"/>
      <c r="G16" s="8">
        <v>218.78</v>
      </c>
      <c r="H16" s="9"/>
    </row>
    <row r="17" spans="1:8" ht="25.5" x14ac:dyDescent="0.25">
      <c r="A17" s="1">
        <f t="shared" si="0"/>
        <v>13</v>
      </c>
      <c r="B17" s="1" t="s">
        <v>28</v>
      </c>
      <c r="C17" s="2" t="s">
        <v>29</v>
      </c>
      <c r="D17" s="7">
        <v>30</v>
      </c>
      <c r="E17" s="7"/>
      <c r="F17" s="7">
        <v>3.58</v>
      </c>
      <c r="G17" s="8">
        <v>2.1989999999999998</v>
      </c>
      <c r="H17" s="9"/>
    </row>
    <row r="18" spans="1:8" ht="25.5" x14ac:dyDescent="0.25">
      <c r="A18" s="1">
        <f t="shared" si="0"/>
        <v>14</v>
      </c>
      <c r="B18" s="1" t="s">
        <v>30</v>
      </c>
      <c r="C18" s="2" t="s">
        <v>31</v>
      </c>
      <c r="D18" s="7">
        <v>250</v>
      </c>
      <c r="E18" s="7"/>
      <c r="F18" s="7">
        <v>106.88</v>
      </c>
      <c r="G18" s="8">
        <v>65.33</v>
      </c>
      <c r="H18" s="9"/>
    </row>
    <row r="19" spans="1:8" x14ac:dyDescent="0.25">
      <c r="A19" s="1">
        <f t="shared" si="0"/>
        <v>15</v>
      </c>
      <c r="B19" s="1" t="s">
        <v>32</v>
      </c>
      <c r="C19" s="2" t="s">
        <v>33</v>
      </c>
      <c r="D19" s="7" t="s">
        <v>0</v>
      </c>
      <c r="E19" s="7"/>
      <c r="F19" s="7">
        <v>81.93</v>
      </c>
      <c r="G19" s="8">
        <v>50.084000000000003</v>
      </c>
      <c r="H19" s="9"/>
    </row>
    <row r="20" spans="1:8" ht="25.5" x14ac:dyDescent="0.25">
      <c r="A20" s="1">
        <f t="shared" si="0"/>
        <v>16</v>
      </c>
      <c r="B20" s="1" t="s">
        <v>34</v>
      </c>
      <c r="C20" s="2" t="s">
        <v>35</v>
      </c>
      <c r="D20" s="7">
        <v>160</v>
      </c>
      <c r="E20" s="7"/>
      <c r="F20" s="7">
        <v>68.02</v>
      </c>
      <c r="G20" s="8">
        <v>41.57</v>
      </c>
      <c r="H20" s="9"/>
    </row>
    <row r="21" spans="1:8" x14ac:dyDescent="0.25">
      <c r="A21" s="1">
        <f>A20+1</f>
        <v>17</v>
      </c>
      <c r="B21" s="1" t="s">
        <v>36</v>
      </c>
      <c r="C21" s="2" t="s">
        <v>37</v>
      </c>
      <c r="D21" s="7">
        <v>100</v>
      </c>
      <c r="E21" s="7"/>
      <c r="F21" s="7"/>
      <c r="G21" s="8">
        <v>0</v>
      </c>
      <c r="H21" s="9"/>
    </row>
    <row r="22" spans="1:8" x14ac:dyDescent="0.25">
      <c r="A22" s="1">
        <f t="shared" si="0"/>
        <v>18</v>
      </c>
      <c r="B22" s="1" t="s">
        <v>38</v>
      </c>
      <c r="C22" s="2" t="s">
        <v>39</v>
      </c>
      <c r="D22" s="7">
        <v>400</v>
      </c>
      <c r="E22" s="7"/>
      <c r="F22" s="7">
        <v>178.13</v>
      </c>
      <c r="G22" s="8">
        <v>108.91</v>
      </c>
      <c r="H22" s="9"/>
    </row>
    <row r="23" spans="1:8" x14ac:dyDescent="0.25">
      <c r="A23" s="1">
        <f>A22+1</f>
        <v>19</v>
      </c>
      <c r="B23" s="1" t="s">
        <v>40</v>
      </c>
      <c r="C23" s="2" t="s">
        <v>41</v>
      </c>
      <c r="D23" s="7" t="s">
        <v>1</v>
      </c>
      <c r="E23" s="7"/>
      <c r="F23" s="7">
        <v>512.98</v>
      </c>
      <c r="G23" s="8">
        <v>313.62200000000001</v>
      </c>
      <c r="H23" s="9"/>
    </row>
    <row r="24" spans="1:8" x14ac:dyDescent="0.25">
      <c r="A24" s="1">
        <f t="shared" si="0"/>
        <v>20</v>
      </c>
      <c r="B24" s="1" t="s">
        <v>42</v>
      </c>
      <c r="C24" s="2" t="s">
        <v>43</v>
      </c>
      <c r="D24" s="7" t="s">
        <v>0</v>
      </c>
      <c r="E24" s="7">
        <v>220.21</v>
      </c>
      <c r="F24" s="7"/>
      <c r="G24" s="8">
        <v>134.65</v>
      </c>
      <c r="H24" s="9"/>
    </row>
    <row r="25" spans="1:8" x14ac:dyDescent="0.25">
      <c r="A25" s="1">
        <f t="shared" si="0"/>
        <v>21</v>
      </c>
      <c r="B25" s="1" t="s">
        <v>44</v>
      </c>
      <c r="C25" s="2" t="s">
        <v>45</v>
      </c>
      <c r="D25" s="7" t="s">
        <v>1</v>
      </c>
      <c r="E25" s="7">
        <v>255.53</v>
      </c>
      <c r="F25" s="7"/>
      <c r="G25" s="8">
        <v>156.21199999999999</v>
      </c>
      <c r="H25" s="9"/>
    </row>
    <row r="26" spans="1:8" x14ac:dyDescent="0.25">
      <c r="A26" s="1">
        <f t="shared" si="0"/>
        <v>22</v>
      </c>
      <c r="B26" s="1" t="s">
        <v>46</v>
      </c>
      <c r="C26" s="2" t="s">
        <v>47</v>
      </c>
      <c r="D26" s="7" t="s">
        <v>0</v>
      </c>
      <c r="E26" s="7">
        <v>235.76</v>
      </c>
      <c r="F26" s="7"/>
      <c r="G26" s="8">
        <v>144.154</v>
      </c>
      <c r="H26" s="9"/>
    </row>
    <row r="27" spans="1:8" x14ac:dyDescent="0.25">
      <c r="A27" s="1">
        <f t="shared" si="0"/>
        <v>23</v>
      </c>
      <c r="B27" s="1" t="s">
        <v>48</v>
      </c>
      <c r="C27" s="2" t="s">
        <v>49</v>
      </c>
      <c r="D27" s="7" t="s">
        <v>0</v>
      </c>
      <c r="E27" s="7"/>
      <c r="F27" s="7">
        <v>259.74</v>
      </c>
      <c r="G27" s="8">
        <v>158.786</v>
      </c>
      <c r="H27" s="9"/>
    </row>
    <row r="28" spans="1:8" x14ac:dyDescent="0.25">
      <c r="A28" s="1">
        <f t="shared" si="0"/>
        <v>24</v>
      </c>
      <c r="B28" s="1" t="s">
        <v>50</v>
      </c>
      <c r="C28" s="2" t="s">
        <v>51</v>
      </c>
      <c r="D28" s="7" t="s">
        <v>0</v>
      </c>
      <c r="E28" s="7"/>
      <c r="F28" s="7">
        <v>182.32</v>
      </c>
      <c r="G28" s="8">
        <v>111.48399999999999</v>
      </c>
      <c r="H28" s="9"/>
    </row>
    <row r="29" spans="1:8" ht="38.25" x14ac:dyDescent="0.25">
      <c r="A29" s="1">
        <f t="shared" si="0"/>
        <v>25</v>
      </c>
      <c r="B29" s="1" t="s">
        <v>52</v>
      </c>
      <c r="C29" s="2" t="s">
        <v>53</v>
      </c>
      <c r="D29" s="7" t="s">
        <v>1</v>
      </c>
      <c r="E29" s="7">
        <v>186.55</v>
      </c>
      <c r="F29" s="7"/>
      <c r="G29" s="8">
        <v>114.038</v>
      </c>
      <c r="H29" s="9"/>
    </row>
    <row r="30" spans="1:8" x14ac:dyDescent="0.25">
      <c r="A30" s="1">
        <f t="shared" si="0"/>
        <v>26</v>
      </c>
      <c r="B30" s="1" t="s">
        <v>54</v>
      </c>
      <c r="C30" s="2" t="s">
        <v>55</v>
      </c>
      <c r="D30" s="7" t="s">
        <v>56</v>
      </c>
      <c r="E30" s="7"/>
      <c r="F30" s="7">
        <v>84.54</v>
      </c>
      <c r="G30" s="8">
        <v>51.688000000000002</v>
      </c>
      <c r="H30" s="9"/>
    </row>
    <row r="31" spans="1:8" x14ac:dyDescent="0.25">
      <c r="A31" s="1">
        <f t="shared" si="0"/>
        <v>27</v>
      </c>
      <c r="B31" s="1" t="s">
        <v>57</v>
      </c>
      <c r="C31" s="2" t="s">
        <v>58</v>
      </c>
      <c r="D31" s="7">
        <v>400</v>
      </c>
      <c r="E31" s="7"/>
      <c r="F31" s="7">
        <v>46.95</v>
      </c>
      <c r="G31" s="8">
        <v>28.7</v>
      </c>
      <c r="H31" s="9"/>
    </row>
    <row r="32" spans="1:8" x14ac:dyDescent="0.25">
      <c r="A32" s="1">
        <f t="shared" si="0"/>
        <v>28</v>
      </c>
      <c r="B32" s="1" t="s">
        <v>59</v>
      </c>
      <c r="C32" s="2" t="s">
        <v>60</v>
      </c>
      <c r="D32" s="7" t="s">
        <v>1</v>
      </c>
      <c r="E32" s="7"/>
      <c r="F32" s="7">
        <v>247.76</v>
      </c>
      <c r="G32" s="8">
        <v>151.47999999999999</v>
      </c>
      <c r="H32" s="9"/>
    </row>
    <row r="33" spans="1:8" ht="25.5" x14ac:dyDescent="0.25">
      <c r="A33" s="1">
        <f t="shared" si="0"/>
        <v>29</v>
      </c>
      <c r="B33" s="1" t="s">
        <v>61</v>
      </c>
      <c r="C33" s="2" t="s">
        <v>62</v>
      </c>
      <c r="D33" s="7" t="s">
        <v>1</v>
      </c>
      <c r="E33" s="7"/>
      <c r="F33" s="7">
        <v>236.43</v>
      </c>
      <c r="G33" s="8">
        <v>144.53</v>
      </c>
      <c r="H33" s="9"/>
    </row>
    <row r="34" spans="1:8" ht="25.5" x14ac:dyDescent="0.25">
      <c r="A34" s="1">
        <f t="shared" si="0"/>
        <v>30</v>
      </c>
      <c r="B34" s="1" t="s">
        <v>63</v>
      </c>
      <c r="C34" s="2" t="s">
        <v>64</v>
      </c>
      <c r="D34" s="7" t="s">
        <v>1</v>
      </c>
      <c r="E34" s="7"/>
      <c r="F34" s="7">
        <v>191.09</v>
      </c>
      <c r="G34" s="8">
        <v>116.83</v>
      </c>
      <c r="H34" s="9"/>
    </row>
    <row r="35" spans="1:8" x14ac:dyDescent="0.25">
      <c r="A35" s="1">
        <f t="shared" si="0"/>
        <v>31</v>
      </c>
      <c r="B35" s="1" t="s">
        <v>65</v>
      </c>
      <c r="C35" s="2" t="s">
        <v>66</v>
      </c>
      <c r="D35" s="7" t="s">
        <v>0</v>
      </c>
      <c r="E35" s="7"/>
      <c r="F35" s="7">
        <v>76.44</v>
      </c>
      <c r="G35" s="8">
        <v>46.718000000000004</v>
      </c>
      <c r="H35" s="9"/>
    </row>
    <row r="36" spans="1:8" ht="25.5" x14ac:dyDescent="0.25">
      <c r="A36" s="1">
        <f t="shared" si="0"/>
        <v>32</v>
      </c>
      <c r="B36" s="1" t="s">
        <v>67</v>
      </c>
      <c r="C36" s="2" t="s">
        <v>68</v>
      </c>
      <c r="D36" s="7" t="s">
        <v>2</v>
      </c>
      <c r="E36" s="7"/>
      <c r="F36" s="7">
        <v>443.37</v>
      </c>
      <c r="G36" s="8">
        <v>271.072</v>
      </c>
      <c r="H36" s="9"/>
    </row>
    <row r="37" spans="1:8" x14ac:dyDescent="0.25">
      <c r="A37" s="1">
        <f t="shared" si="0"/>
        <v>33</v>
      </c>
      <c r="B37" s="1" t="s">
        <v>69</v>
      </c>
      <c r="C37" s="2" t="s">
        <v>70</v>
      </c>
      <c r="D37" s="7" t="s">
        <v>2</v>
      </c>
      <c r="E37" s="7"/>
      <c r="F37" s="7">
        <v>170.66</v>
      </c>
      <c r="G37" s="8">
        <v>104.336</v>
      </c>
      <c r="H37" s="9"/>
    </row>
    <row r="38" spans="1:8" ht="38.25" x14ac:dyDescent="0.25">
      <c r="A38" s="1">
        <f t="shared" si="0"/>
        <v>34</v>
      </c>
      <c r="B38" s="1" t="s">
        <v>71</v>
      </c>
      <c r="C38" s="2" t="s">
        <v>72</v>
      </c>
      <c r="D38" s="7">
        <v>400</v>
      </c>
      <c r="E38" s="7"/>
      <c r="F38" s="7"/>
      <c r="G38" s="8">
        <v>0</v>
      </c>
      <c r="H38" s="9"/>
    </row>
    <row r="39" spans="1:8" ht="25.5" x14ac:dyDescent="0.25">
      <c r="A39" s="1">
        <f t="shared" si="0"/>
        <v>35</v>
      </c>
      <c r="B39" s="1" t="s">
        <v>73</v>
      </c>
      <c r="C39" s="2" t="s">
        <v>74</v>
      </c>
      <c r="D39" s="7" t="s">
        <v>2</v>
      </c>
      <c r="E39" s="7"/>
      <c r="F39" s="7">
        <v>369.21</v>
      </c>
      <c r="G39" s="8">
        <v>225.73</v>
      </c>
      <c r="H39" s="9"/>
    </row>
    <row r="40" spans="1:8" x14ac:dyDescent="0.25">
      <c r="A40" s="1">
        <f t="shared" si="0"/>
        <v>36</v>
      </c>
      <c r="B40" s="1" t="s">
        <v>75</v>
      </c>
      <c r="C40" s="2" t="s">
        <v>76</v>
      </c>
      <c r="D40" s="7" t="s">
        <v>1</v>
      </c>
      <c r="E40" s="7"/>
      <c r="F40" s="7">
        <v>32.01</v>
      </c>
      <c r="G40" s="8">
        <v>19.552</v>
      </c>
      <c r="H40" s="9"/>
    </row>
    <row r="41" spans="1:8" x14ac:dyDescent="0.25">
      <c r="A41" s="1">
        <f t="shared" si="0"/>
        <v>37</v>
      </c>
      <c r="B41" s="1" t="s">
        <v>77</v>
      </c>
      <c r="C41" s="2" t="s">
        <v>78</v>
      </c>
      <c r="D41" s="7" t="s">
        <v>2</v>
      </c>
      <c r="E41" s="7"/>
      <c r="F41" s="7">
        <v>193.98</v>
      </c>
      <c r="G41" s="8">
        <v>118.61199999999999</v>
      </c>
      <c r="H41" s="9"/>
    </row>
    <row r="42" spans="1:8" x14ac:dyDescent="0.25">
      <c r="A42" s="1">
        <f t="shared" si="0"/>
        <v>38</v>
      </c>
      <c r="B42" s="1" t="s">
        <v>79</v>
      </c>
      <c r="C42" s="2" t="s">
        <v>80</v>
      </c>
      <c r="D42" s="7" t="s">
        <v>81</v>
      </c>
      <c r="E42" s="7">
        <v>267.17</v>
      </c>
      <c r="F42" s="7"/>
      <c r="G42" s="8">
        <v>163.33000000000001</v>
      </c>
      <c r="H42" s="9"/>
    </row>
    <row r="43" spans="1:8" ht="25.5" x14ac:dyDescent="0.25">
      <c r="A43" s="1">
        <f t="shared" si="0"/>
        <v>39</v>
      </c>
      <c r="B43" s="1" t="s">
        <v>82</v>
      </c>
      <c r="C43" s="2" t="s">
        <v>83</v>
      </c>
      <c r="D43" s="7">
        <v>63</v>
      </c>
      <c r="E43" s="7"/>
      <c r="F43" s="7">
        <v>5.84</v>
      </c>
      <c r="G43" s="8">
        <v>3.5739999999999998</v>
      </c>
      <c r="H43" s="9"/>
    </row>
    <row r="44" spans="1:8" x14ac:dyDescent="0.25">
      <c r="A44" s="1">
        <f t="shared" si="0"/>
        <v>40</v>
      </c>
      <c r="B44" s="1" t="s">
        <v>84</v>
      </c>
      <c r="C44" s="2" t="s">
        <v>85</v>
      </c>
      <c r="D44" s="7" t="s">
        <v>2</v>
      </c>
      <c r="E44" s="7">
        <v>137.18</v>
      </c>
      <c r="F44" s="7"/>
      <c r="G44" s="8">
        <v>83.863</v>
      </c>
      <c r="H44" s="9"/>
    </row>
    <row r="45" spans="1:8" x14ac:dyDescent="0.25">
      <c r="A45" s="1">
        <f t="shared" si="0"/>
        <v>41</v>
      </c>
      <c r="B45" s="1" t="s">
        <v>86</v>
      </c>
      <c r="C45" s="2" t="s">
        <v>87</v>
      </c>
      <c r="D45" s="7" t="s">
        <v>1</v>
      </c>
      <c r="E45" s="7">
        <v>156.43</v>
      </c>
      <c r="F45" s="7"/>
      <c r="G45" s="8">
        <v>95.644000000000005</v>
      </c>
      <c r="H45" s="9"/>
    </row>
    <row r="46" spans="1:8" x14ac:dyDescent="0.25">
      <c r="A46" s="1">
        <f t="shared" si="0"/>
        <v>42</v>
      </c>
      <c r="B46" s="1" t="s">
        <v>88</v>
      </c>
      <c r="C46" s="2" t="s">
        <v>87</v>
      </c>
      <c r="D46" s="7" t="s">
        <v>0</v>
      </c>
      <c r="E46" s="7">
        <v>93.58</v>
      </c>
      <c r="F46" s="7"/>
      <c r="G46" s="8">
        <v>57.212000000000003</v>
      </c>
      <c r="H46" s="9"/>
    </row>
    <row r="47" spans="1:8" x14ac:dyDescent="0.25">
      <c r="A47" s="1">
        <f t="shared" si="0"/>
        <v>43</v>
      </c>
      <c r="B47" s="1" t="s">
        <v>89</v>
      </c>
      <c r="C47" s="2" t="s">
        <v>87</v>
      </c>
      <c r="D47" s="7" t="s">
        <v>1</v>
      </c>
      <c r="E47" s="7">
        <v>31.42</v>
      </c>
      <c r="F47" s="7"/>
      <c r="G47" s="8">
        <v>19.216000000000001</v>
      </c>
      <c r="H47" s="9"/>
    </row>
    <row r="48" spans="1:8" ht="25.5" x14ac:dyDescent="0.25">
      <c r="A48" s="1">
        <f t="shared" si="0"/>
        <v>44</v>
      </c>
      <c r="B48" s="1" t="s">
        <v>90</v>
      </c>
      <c r="C48" s="2" t="s">
        <v>91</v>
      </c>
      <c r="D48" s="7" t="s">
        <v>1</v>
      </c>
      <c r="E48" s="7"/>
      <c r="F48" s="7"/>
      <c r="G48" s="8">
        <v>0</v>
      </c>
      <c r="H48" s="9"/>
    </row>
    <row r="49" spans="1:8" x14ac:dyDescent="0.25">
      <c r="A49" s="1">
        <f t="shared" si="0"/>
        <v>45</v>
      </c>
      <c r="B49" s="1" t="s">
        <v>92</v>
      </c>
      <c r="C49" s="2" t="s">
        <v>93</v>
      </c>
      <c r="D49" s="7" t="s">
        <v>0</v>
      </c>
      <c r="E49" s="7"/>
      <c r="F49" s="7">
        <v>50.86</v>
      </c>
      <c r="G49" s="8">
        <v>31.076000000000001</v>
      </c>
      <c r="H49" s="9"/>
    </row>
    <row r="50" spans="1:8" ht="25.5" x14ac:dyDescent="0.25">
      <c r="A50" s="1">
        <f t="shared" si="0"/>
        <v>46</v>
      </c>
      <c r="B50" s="1" t="s">
        <v>94</v>
      </c>
      <c r="C50" s="2" t="s">
        <v>95</v>
      </c>
      <c r="D50" s="7">
        <v>250</v>
      </c>
      <c r="E50" s="7"/>
      <c r="F50" s="7">
        <v>10.35</v>
      </c>
      <c r="G50" s="8">
        <v>6.3460000000000001</v>
      </c>
      <c r="H50" s="9"/>
    </row>
    <row r="51" spans="1:8" ht="25.5" x14ac:dyDescent="0.25">
      <c r="A51" s="1">
        <f t="shared" si="0"/>
        <v>47</v>
      </c>
      <c r="B51" s="1" t="s">
        <v>96</v>
      </c>
      <c r="C51" s="2" t="s">
        <v>97</v>
      </c>
      <c r="D51" s="7">
        <v>315</v>
      </c>
      <c r="E51" s="7"/>
      <c r="F51" s="7">
        <v>88.42</v>
      </c>
      <c r="G51" s="8">
        <v>54.043999999999997</v>
      </c>
      <c r="H51" s="9"/>
    </row>
    <row r="52" spans="1:8" x14ac:dyDescent="0.25">
      <c r="A52" s="1">
        <f t="shared" si="0"/>
        <v>48</v>
      </c>
      <c r="B52" s="1" t="s">
        <v>98</v>
      </c>
      <c r="C52" s="2" t="s">
        <v>99</v>
      </c>
      <c r="D52" s="7" t="s">
        <v>1</v>
      </c>
      <c r="E52" s="7"/>
      <c r="F52" s="7">
        <v>42.44</v>
      </c>
      <c r="G52" s="8">
        <v>25.948</v>
      </c>
      <c r="H52" s="9"/>
    </row>
    <row r="53" spans="1:8" x14ac:dyDescent="0.25">
      <c r="A53" s="1">
        <f t="shared" si="0"/>
        <v>49</v>
      </c>
      <c r="B53" s="1" t="s">
        <v>124</v>
      </c>
      <c r="C53" s="2" t="s">
        <v>125</v>
      </c>
      <c r="D53" s="7" t="s">
        <v>2</v>
      </c>
      <c r="E53" s="7"/>
      <c r="F53" s="7"/>
      <c r="G53" s="8"/>
      <c r="H53" s="9"/>
    </row>
    <row r="54" spans="1:8" x14ac:dyDescent="0.25">
      <c r="A54" s="1">
        <f t="shared" si="0"/>
        <v>50</v>
      </c>
      <c r="B54" s="1" t="s">
        <v>126</v>
      </c>
      <c r="C54" s="2" t="s">
        <v>125</v>
      </c>
      <c r="D54" s="7" t="s">
        <v>2</v>
      </c>
      <c r="E54" s="7"/>
      <c r="F54" s="7"/>
      <c r="G54" s="8"/>
      <c r="H54" s="9"/>
    </row>
    <row r="55" spans="1:8" x14ac:dyDescent="0.25">
      <c r="A55" s="1">
        <f t="shared" si="0"/>
        <v>51</v>
      </c>
      <c r="B55" s="1" t="s">
        <v>127</v>
      </c>
      <c r="C55" s="2" t="s">
        <v>128</v>
      </c>
      <c r="D55" s="7" t="s">
        <v>1</v>
      </c>
      <c r="E55" s="7"/>
      <c r="F55" s="7"/>
      <c r="G55" s="8"/>
      <c r="H55" s="9"/>
    </row>
    <row r="56" spans="1:8" ht="25.5" x14ac:dyDescent="0.25">
      <c r="A56" s="1">
        <f t="shared" si="0"/>
        <v>52</v>
      </c>
      <c r="B56" s="1" t="s">
        <v>100</v>
      </c>
      <c r="C56" s="2" t="s">
        <v>101</v>
      </c>
      <c r="D56" s="7" t="s">
        <v>0</v>
      </c>
      <c r="E56" s="7"/>
      <c r="F56" s="7"/>
      <c r="G56" s="8">
        <v>0</v>
      </c>
      <c r="H56" s="9"/>
    </row>
    <row r="57" spans="1:8" x14ac:dyDescent="0.25">
      <c r="A57" s="1">
        <f t="shared" si="0"/>
        <v>53</v>
      </c>
      <c r="B57" s="1" t="s">
        <v>102</v>
      </c>
      <c r="C57" s="2" t="s">
        <v>103</v>
      </c>
      <c r="D57" s="7">
        <v>180</v>
      </c>
      <c r="E57" s="7"/>
      <c r="F57" s="7">
        <v>37.25</v>
      </c>
      <c r="G57" s="8">
        <v>22.76</v>
      </c>
      <c r="H57" s="9"/>
    </row>
    <row r="58" spans="1:8" x14ac:dyDescent="0.25">
      <c r="A58" s="1">
        <f t="shared" si="0"/>
        <v>54</v>
      </c>
      <c r="B58" s="1" t="s">
        <v>104</v>
      </c>
      <c r="C58" s="2" t="s">
        <v>105</v>
      </c>
      <c r="D58" s="7" t="s">
        <v>1</v>
      </c>
      <c r="E58" s="7"/>
      <c r="F58" s="7">
        <v>65.73</v>
      </c>
      <c r="G58" s="8">
        <v>40.195</v>
      </c>
      <c r="H58" s="9"/>
    </row>
    <row r="59" spans="1:8" ht="25.5" x14ac:dyDescent="0.25">
      <c r="A59" s="1">
        <f t="shared" si="0"/>
        <v>55</v>
      </c>
      <c r="B59" s="1" t="s">
        <v>106</v>
      </c>
      <c r="C59" s="2" t="s">
        <v>107</v>
      </c>
      <c r="D59" s="7">
        <v>400</v>
      </c>
      <c r="E59" s="7"/>
      <c r="F59" s="7">
        <v>63.81</v>
      </c>
      <c r="G59" s="8">
        <v>39.015999999999998</v>
      </c>
      <c r="H59" s="9"/>
    </row>
    <row r="60" spans="1:8" ht="25.5" x14ac:dyDescent="0.25">
      <c r="A60" s="1">
        <f t="shared" si="0"/>
        <v>56</v>
      </c>
      <c r="B60" s="1" t="s">
        <v>108</v>
      </c>
      <c r="C60" s="2" t="s">
        <v>109</v>
      </c>
      <c r="D60" s="7">
        <v>400</v>
      </c>
      <c r="E60" s="7"/>
      <c r="F60" s="7">
        <v>64.11</v>
      </c>
      <c r="G60" s="8">
        <v>39.213999999999999</v>
      </c>
      <c r="H60" s="9"/>
    </row>
    <row r="61" spans="1:8" x14ac:dyDescent="0.25">
      <c r="A61" s="1">
        <f t="shared" si="0"/>
        <v>57</v>
      </c>
      <c r="B61" s="1" t="s">
        <v>110</v>
      </c>
      <c r="C61" s="2" t="s">
        <v>111</v>
      </c>
      <c r="D61" s="7">
        <v>160</v>
      </c>
      <c r="E61" s="7"/>
      <c r="F61" s="7">
        <v>62.84</v>
      </c>
      <c r="G61" s="8">
        <v>38.402000000000001</v>
      </c>
      <c r="H61" s="9"/>
    </row>
    <row r="62" spans="1:8" ht="25.5" x14ac:dyDescent="0.25">
      <c r="A62" s="1">
        <f t="shared" si="0"/>
        <v>58</v>
      </c>
      <c r="B62" s="1" t="s">
        <v>112</v>
      </c>
      <c r="C62" s="2" t="s">
        <v>113</v>
      </c>
      <c r="D62" s="7" t="s">
        <v>0</v>
      </c>
      <c r="E62" s="7">
        <v>269.13</v>
      </c>
      <c r="F62" s="7"/>
      <c r="G62" s="8">
        <v>164.52799999999999</v>
      </c>
      <c r="H62" s="9"/>
    </row>
    <row r="63" spans="1:8" ht="25.5" x14ac:dyDescent="0.25">
      <c r="A63" s="1">
        <f t="shared" si="0"/>
        <v>59</v>
      </c>
      <c r="B63" s="1" t="s">
        <v>123</v>
      </c>
      <c r="C63" s="2" t="s">
        <v>114</v>
      </c>
      <c r="D63" s="7">
        <v>63</v>
      </c>
      <c r="E63" s="7"/>
      <c r="F63" s="7">
        <v>34.659999999999997</v>
      </c>
      <c r="G63" s="8">
        <v>21.196000000000002</v>
      </c>
      <c r="H63" s="9"/>
    </row>
    <row r="64" spans="1:8" x14ac:dyDescent="0.25">
      <c r="A64" s="1">
        <f>A63+1</f>
        <v>60</v>
      </c>
      <c r="B64" s="1" t="s">
        <v>115</v>
      </c>
      <c r="C64" s="2" t="s">
        <v>116</v>
      </c>
      <c r="D64" s="7" t="s">
        <v>0</v>
      </c>
      <c r="E64" s="7"/>
      <c r="F64" s="7">
        <v>200.15</v>
      </c>
      <c r="G64" s="8">
        <v>122.354</v>
      </c>
      <c r="H64" s="9"/>
    </row>
    <row r="65" spans="7:7" x14ac:dyDescent="0.25">
      <c r="G65" s="11"/>
    </row>
  </sheetData>
  <mergeCells count="8">
    <mergeCell ref="G3:G4"/>
    <mergeCell ref="A2:G2"/>
    <mergeCell ref="E3:E4"/>
    <mergeCell ref="F3:F4"/>
    <mergeCell ref="A3:A4"/>
    <mergeCell ref="B3:B4"/>
    <mergeCell ref="C3:C4"/>
    <mergeCell ref="D3:D4"/>
  </mergeCells>
  <pageMargins left="0.7" right="0.7" top="0.75" bottom="0.75" header="0.3" footer="0.3"/>
  <pageSetup paperSize="9" scale="85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2022-07-21T11:31:36Z</dcterms:modified>
</cp:coreProperties>
</file>